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ntxika ETCHEGARAY\TAXE DE SEJOUR\DELIB TARIFS\TARIF a ctper du  01 01 2024\"/>
    </mc:Choice>
  </mc:AlternateContent>
  <xr:revisionPtr revIDLastSave="0" documentId="13_ncr:1_{1A66E1EB-E57B-459D-AAD7-2910A45D0955}" xr6:coauthVersionLast="47" xr6:coauthVersionMax="47" xr10:uidLastSave="{00000000-0000-0000-0000-000000000000}"/>
  <bookViews>
    <workbookView xWindow="-120" yWindow="-120" windowWidth="29040" windowHeight="15720" activeTab="1" xr2:uid="{B23F8C59-A0EE-4C85-AC41-A5D3FADA9A69}"/>
  </bookViews>
  <sheets>
    <sheet name="TS au 01.01.19" sheetId="1" r:id="rId1"/>
    <sheet name="TS calcul au 01.01.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E9" i="2" s="1"/>
  <c r="D10" i="2"/>
  <c r="D11" i="2"/>
  <c r="D4" i="2"/>
  <c r="C5" i="2"/>
  <c r="E5" i="2" s="1"/>
  <c r="C6" i="2"/>
  <c r="E6" i="2" s="1"/>
  <c r="C7" i="2"/>
  <c r="C9" i="2"/>
  <c r="C10" i="2"/>
  <c r="E10" i="2" s="1"/>
  <c r="C11" i="2"/>
  <c r="E11" i="2" s="1"/>
  <c r="C4" i="2"/>
  <c r="E4" i="2" s="1"/>
  <c r="E8" i="2" l="1"/>
</calcChain>
</file>

<file path=xl/sharedStrings.xml><?xml version="1.0" encoding="utf-8"?>
<sst xmlns="http://schemas.openxmlformats.org/spreadsheetml/2006/main" count="35" uniqueCount="27">
  <si>
    <r>
      <t>TAXE DE S</t>
    </r>
    <r>
      <rPr>
        <b/>
        <u/>
        <sz val="11"/>
        <color theme="1"/>
        <rFont val="Calibri"/>
        <family val="2"/>
      </rPr>
      <t>ÉJOUR</t>
    </r>
  </si>
  <si>
    <t>a/c du 01/01/2020</t>
  </si>
  <si>
    <t>Proposition 2024</t>
  </si>
  <si>
    <t>Palaces</t>
  </si>
  <si>
    <t>Hôtel de tourisme 5 étoiles, résidences de tourisme 5 étoiles, meublés de tourisme 5 étoiles</t>
  </si>
  <si>
    <t>Hôtel de tourisme 4 étoiles, résidences de tourisme 4 étoiles, meublés de tourisme 4 étoiles</t>
  </si>
  <si>
    <t>Hôtel de tourisme 3 étoiles, résidences de tourisme 3 étoiles, meublés de tourisme 3 étoiles</t>
  </si>
  <si>
    <t>Hôtel de tourisme 2 étoiles, résidences de tourisme 2 étoiles, meublés de tourisme 2 étoiles, villages de vacances 4 et 5 étoiles</t>
  </si>
  <si>
    <t>Hôtel de tourisme 1 étoile, résidences de tourisme 1 étoile, meublés de tourisme 1 étoile, villages de vacances 1, 2 et 3 étoiles, chambres d'hôtes</t>
  </si>
  <si>
    <t>Terrains de camping et terrains de caravanage classés en 3, 4 et 5 étoiles et tout autre terrain d'hébergement de plein à caractéristiques équivalentes, emplacements dans des aires de camping-cars et des parcs de stationnement touristiques par tranches de 24 heures</t>
  </si>
  <si>
    <t>Terrains de camping et terrains de caravanage classés en 1 et 2 étoiles et tout autre terrain d'hébergement de plein air de caractéristiques équivalentes, ports de plaisance</t>
  </si>
  <si>
    <r>
      <t xml:space="preserve">Tout hébergement en attente de classement ou sans classement à l'exception des hébergements de plein air.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</si>
  <si>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: A compter du 1er janvier 2019, une taxation proportionnelle au coût de la nuitée sera appliquée. Ce taux s'appliquera au coût de la nuitée par personne (montant du loyer / le nombre de personnes), dans la limite du tarif le plus évelé adopté par la collectivité soit 1,70 €</t>
    </r>
  </si>
  <si>
    <t>Proposition 2024                      (1)</t>
  </si>
  <si>
    <t>Taxe additionnelle régionale 34 % (3)</t>
  </si>
  <si>
    <t>Taxe additionnelle départementale 10 %                              (2)</t>
  </si>
  <si>
    <r>
      <t xml:space="preserve">Proposition 2024 </t>
    </r>
    <r>
      <rPr>
        <b/>
        <u/>
        <sz val="11"/>
        <color rgb="FFFF0000"/>
        <rFont val="Calibri"/>
        <family val="2"/>
        <scheme val="minor"/>
      </rPr>
      <t>avec</t>
    </r>
    <r>
      <rPr>
        <b/>
        <sz val="11"/>
        <color theme="1"/>
        <rFont val="Calibri"/>
        <family val="2"/>
        <scheme val="minor"/>
      </rPr>
      <t xml:space="preserve"> TA 10 % (DPT) et TATS 34 % (EPL)**                    (4)</t>
    </r>
  </si>
  <si>
    <t>(2) Taxe Additionnelle Départementale de 10 % à compter du 1er janvier 2018</t>
  </si>
  <si>
    <t>(3) Taxe Additionnelle Régionale de 34 % reversée aux établissements publics locaux à compter du 1er janvier 2024</t>
  </si>
  <si>
    <r>
      <t xml:space="preserve">Tout hébergement en attente de classement ou sans classement à l'exception des hébergements de plein air. </t>
    </r>
    <r>
      <rPr>
        <vertAlign val="superscript"/>
        <sz val="11"/>
        <color theme="1"/>
        <rFont val="Calibri"/>
        <family val="2"/>
        <scheme val="minor"/>
      </rPr>
      <t>(***)</t>
    </r>
  </si>
  <si>
    <r>
      <rPr>
        <vertAlign val="superscript"/>
        <sz val="11"/>
        <color theme="1"/>
        <rFont val="Calibri"/>
        <family val="2"/>
        <scheme val="minor"/>
      </rPr>
      <t>(***)</t>
    </r>
    <r>
      <rPr>
        <sz val="11"/>
        <color theme="1"/>
        <rFont val="Calibri"/>
        <family val="2"/>
        <scheme val="minor"/>
      </rPr>
      <t xml:space="preserve"> : A compter du 1er janvier 2019, une taxation proportionnelle au coût de la nuitée sera appliquée. Ce taux s'appliquera au coût de la nuitée par personne (montant du loyer / le nombre de personnes), dans la limite du tarif le plus élevé adopté par la collectivité soit </t>
    </r>
    <r>
      <rPr>
        <strike/>
        <sz val="11"/>
        <color theme="1"/>
        <rFont val="Calibri"/>
        <family val="2"/>
        <scheme val="minor"/>
      </rPr>
      <t>1,70 €</t>
    </r>
    <r>
      <rPr>
        <sz val="11"/>
        <color theme="1"/>
        <rFont val="Calibri"/>
        <family val="2"/>
        <scheme val="minor"/>
      </rPr>
      <t xml:space="preserve"> 4,20 €</t>
    </r>
  </si>
  <si>
    <t>(4) Montant de la taxe de séjour globale : (1) + (2) + (3)</t>
  </si>
  <si>
    <t>5% du coût HT de la nuitée par personne, plafonné à 4,20 €</t>
  </si>
  <si>
    <r>
      <t xml:space="preserve">5% + 0,50 + 1,70 = </t>
    </r>
    <r>
      <rPr>
        <b/>
        <sz val="11"/>
        <color theme="1"/>
        <rFont val="Calibri"/>
        <family val="2"/>
        <scheme val="minor"/>
      </rPr>
      <t>7,20 %</t>
    </r>
    <r>
      <rPr>
        <sz val="11"/>
        <color theme="1"/>
        <rFont val="Calibri"/>
        <family val="2"/>
        <scheme val="minor"/>
      </rPr>
      <t xml:space="preserve"> . Vous devez calculer 7,20 % sur le montant du coût de la nuitée. </t>
    </r>
    <r>
      <rPr>
        <b/>
        <sz val="11"/>
        <color rgb="FFFF0000"/>
        <rFont val="Calibri"/>
        <family val="2"/>
        <scheme val="minor"/>
      </rPr>
      <t>Exemple : coût de la nuitée 25 euros x 7,20 /100 = 1,80 euros le montant de la taxe de séjour par personne et par nuitée.</t>
    </r>
  </si>
  <si>
    <r>
      <t xml:space="preserve">5% x 0,10                    (10% taxe départementale) soit </t>
    </r>
    <r>
      <rPr>
        <b/>
        <sz val="11"/>
        <color theme="1"/>
        <rFont val="Calibri"/>
        <family val="2"/>
        <scheme val="minor"/>
      </rPr>
      <t>0,50 €</t>
    </r>
  </si>
  <si>
    <r>
      <t xml:space="preserve">5% x 0,34                (34% de la taxe régionale) soit </t>
    </r>
    <r>
      <rPr>
        <b/>
        <sz val="11"/>
        <color theme="1"/>
        <rFont val="Calibri"/>
        <family val="2"/>
        <scheme val="minor"/>
      </rPr>
      <t>1,70 €</t>
    </r>
  </si>
  <si>
    <r>
      <t>CALCUL DE LA TAXE DE S</t>
    </r>
    <r>
      <rPr>
        <b/>
        <u/>
        <sz val="16"/>
        <color theme="1"/>
        <rFont val="Calibri"/>
        <family val="2"/>
      </rPr>
      <t>ÉJOUR</t>
    </r>
    <r>
      <rPr>
        <b/>
        <u/>
        <sz val="16"/>
        <color theme="1"/>
        <rFont val="Calibri"/>
        <family val="2"/>
        <scheme val="minor"/>
      </rPr>
      <t xml:space="preserve"> à compter du 1er janvier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</si>
</sst>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5D89-7B19-49F7-A59C-794418878D65}">
  <dimension ref="A1:K14"/>
  <sheetViews>
    <sheetView workbookViewId="0">
      <selection activeCell="D7" sqref="D7"/>
    </sheetView>
  </sheetViews>
  <sheetFormatPr baseColWidth="10" defaultRowHeight="15" x14ac:dyDescent="0.25"/>
  <cols>
    <col min="1" max="1" width="30.140625" bestFit="1" customWidth="1"/>
    <col min="2" max="2" width="14.28515625" hidden="1" customWidth="1"/>
    <col min="3" max="8" width="14.28515625" customWidth="1"/>
    <col min="9" max="9" width="15.7109375" bestFit="1" customWidth="1"/>
    <col min="11" max="11" width="11.42578125" style="7"/>
  </cols>
  <sheetData>
    <row r="1" spans="1:10" s="1" customFormat="1" ht="20.10000000000000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s="1" customFormat="1" ht="30" x14ac:dyDescent="0.25">
      <c r="A3" s="2"/>
      <c r="B3" s="3">
        <v>2019</v>
      </c>
      <c r="C3" s="3" t="s">
        <v>1</v>
      </c>
      <c r="D3" s="3">
        <v>2021</v>
      </c>
      <c r="E3" s="3">
        <v>2022</v>
      </c>
      <c r="F3" s="3">
        <v>2023</v>
      </c>
      <c r="G3" s="8" t="s">
        <v>2</v>
      </c>
      <c r="H3" s="4"/>
      <c r="I3" s="4"/>
      <c r="J3" s="9"/>
    </row>
    <row r="4" spans="1:10" s="1" customFormat="1" ht="20.100000000000001" customHeight="1" x14ac:dyDescent="0.25">
      <c r="A4" s="5" t="s">
        <v>3</v>
      </c>
      <c r="B4" s="6">
        <v>2.9</v>
      </c>
      <c r="C4" s="6">
        <v>2.9</v>
      </c>
      <c r="D4" s="6">
        <v>2.9</v>
      </c>
      <c r="E4" s="6">
        <v>2.9</v>
      </c>
      <c r="F4" s="6">
        <v>2.9</v>
      </c>
      <c r="G4" s="6"/>
      <c r="H4" s="10"/>
      <c r="I4" s="11"/>
      <c r="J4" s="11"/>
    </row>
    <row r="5" spans="1:10" s="1" customFormat="1" ht="60" x14ac:dyDescent="0.25">
      <c r="A5" s="12" t="s">
        <v>4</v>
      </c>
      <c r="B5" s="6">
        <v>2.2999999999999998</v>
      </c>
      <c r="C5" s="6">
        <v>2.2999999999999998</v>
      </c>
      <c r="D5" s="6">
        <v>2.2999999999999998</v>
      </c>
      <c r="E5" s="6">
        <v>2.2999999999999998</v>
      </c>
      <c r="F5" s="6">
        <v>2.2999999999999998</v>
      </c>
      <c r="G5" s="6"/>
      <c r="H5" s="10"/>
      <c r="I5" s="11"/>
      <c r="J5" s="11"/>
    </row>
    <row r="6" spans="1:10" s="1" customFormat="1" ht="60" x14ac:dyDescent="0.25">
      <c r="A6" s="12" t="s">
        <v>5</v>
      </c>
      <c r="B6" s="6">
        <v>1.7</v>
      </c>
      <c r="C6" s="6">
        <v>1.7</v>
      </c>
      <c r="D6" s="6">
        <v>1.7</v>
      </c>
      <c r="E6" s="6">
        <v>1.7</v>
      </c>
      <c r="F6" s="6">
        <v>1.7</v>
      </c>
      <c r="G6" s="6"/>
      <c r="H6" s="10"/>
      <c r="I6" s="11"/>
      <c r="J6" s="11"/>
    </row>
    <row r="7" spans="1:10" s="7" customFormat="1" ht="60" x14ac:dyDescent="0.25">
      <c r="A7" s="12" t="s">
        <v>6</v>
      </c>
      <c r="B7" s="6">
        <v>1.1000000000000001</v>
      </c>
      <c r="C7" s="6">
        <v>1.1000000000000001</v>
      </c>
      <c r="D7" s="6">
        <v>1.1000000000000001</v>
      </c>
      <c r="E7" s="6">
        <v>1.1000000000000001</v>
      </c>
      <c r="F7" s="6">
        <v>1.1000000000000001</v>
      </c>
      <c r="G7" s="6"/>
      <c r="H7" s="10"/>
      <c r="I7" s="11"/>
      <c r="J7" s="11"/>
    </row>
    <row r="8" spans="1:10" s="7" customFormat="1" ht="75" x14ac:dyDescent="0.25">
      <c r="A8" s="12" t="s">
        <v>7</v>
      </c>
      <c r="B8" s="6">
        <v>0.9</v>
      </c>
      <c r="C8" s="6">
        <v>0.9</v>
      </c>
      <c r="D8" s="6">
        <v>0.9</v>
      </c>
      <c r="E8" s="6">
        <v>0.9</v>
      </c>
      <c r="F8" s="6">
        <v>0.9</v>
      </c>
      <c r="G8" s="6"/>
      <c r="H8" s="10"/>
      <c r="I8" s="11"/>
      <c r="J8" s="11"/>
    </row>
    <row r="9" spans="1:10" s="7" customFormat="1" ht="75" x14ac:dyDescent="0.25">
      <c r="A9" s="12" t="s">
        <v>8</v>
      </c>
      <c r="B9" s="6">
        <v>0.7</v>
      </c>
      <c r="C9" s="6">
        <v>0.7</v>
      </c>
      <c r="D9" s="6">
        <v>0.7</v>
      </c>
      <c r="E9" s="6">
        <v>0.7</v>
      </c>
      <c r="F9" s="6">
        <v>0.7</v>
      </c>
      <c r="G9" s="6"/>
      <c r="H9" s="10"/>
      <c r="I9" s="11"/>
      <c r="J9" s="11"/>
    </row>
    <row r="10" spans="1:10" s="7" customFormat="1" ht="135" x14ac:dyDescent="0.25">
      <c r="A10" s="12" t="s">
        <v>9</v>
      </c>
      <c r="B10" s="6">
        <v>0.6</v>
      </c>
      <c r="C10" s="6">
        <v>0.6</v>
      </c>
      <c r="D10" s="6">
        <v>0.6</v>
      </c>
      <c r="E10" s="6">
        <v>0.6</v>
      </c>
      <c r="F10" s="6">
        <v>0.6</v>
      </c>
      <c r="G10" s="6"/>
      <c r="H10" s="10"/>
      <c r="I10" s="11"/>
      <c r="J10" s="11"/>
    </row>
    <row r="11" spans="1:10" s="7" customFormat="1" ht="90" x14ac:dyDescent="0.25">
      <c r="A11" s="12" t="s">
        <v>10</v>
      </c>
      <c r="B11" s="6">
        <v>0.2</v>
      </c>
      <c r="C11" s="6">
        <v>0.2</v>
      </c>
      <c r="D11" s="6">
        <v>0.2</v>
      </c>
      <c r="E11" s="6">
        <v>0.2</v>
      </c>
      <c r="F11" s="6">
        <v>0.2</v>
      </c>
      <c r="G11" s="6"/>
      <c r="H11" s="10"/>
      <c r="I11" s="11"/>
      <c r="J11" s="11"/>
    </row>
    <row r="12" spans="1:10" s="7" customFormat="1" ht="62.25" x14ac:dyDescent="0.25">
      <c r="A12" s="12" t="s">
        <v>11</v>
      </c>
      <c r="B12" s="13">
        <v>0.02</v>
      </c>
      <c r="C12" s="13">
        <v>0.05</v>
      </c>
      <c r="D12" s="13">
        <v>0.05</v>
      </c>
      <c r="E12" s="13">
        <v>0.05</v>
      </c>
      <c r="F12" s="13">
        <v>0.05</v>
      </c>
      <c r="G12" s="13"/>
      <c r="H12" s="10"/>
      <c r="I12" s="11"/>
      <c r="J12" s="11"/>
    </row>
    <row r="14" spans="1:10" s="7" customFormat="1" ht="70.5" customHeight="1" x14ac:dyDescent="0.25">
      <c r="A14" s="17" t="s">
        <v>12</v>
      </c>
      <c r="B14" s="17"/>
      <c r="C14" s="17"/>
      <c r="D14" s="17"/>
      <c r="E14" s="17"/>
      <c r="F14" s="17"/>
      <c r="G14"/>
      <c r="H14"/>
      <c r="I14"/>
      <c r="J14"/>
    </row>
  </sheetData>
  <mergeCells count="2">
    <mergeCell ref="A1:J1"/>
    <mergeCell ref="A14:F14"/>
  </mergeCells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CAD6-3276-4A29-B7C3-8B847E4F41B9}">
  <sheetPr>
    <pageSetUpPr fitToPage="1"/>
  </sheetPr>
  <dimension ref="A1:H17"/>
  <sheetViews>
    <sheetView tabSelected="1" workbookViewId="0">
      <selection activeCell="L5" sqref="L5"/>
    </sheetView>
  </sheetViews>
  <sheetFormatPr baseColWidth="10" defaultRowHeight="15" x14ac:dyDescent="0.25"/>
  <cols>
    <col min="1" max="1" width="38.28515625" customWidth="1"/>
    <col min="2" max="2" width="16.42578125" customWidth="1"/>
    <col min="3" max="3" width="15.85546875" customWidth="1"/>
    <col min="4" max="4" width="14.28515625" customWidth="1"/>
    <col min="5" max="5" width="20.7109375" customWidth="1"/>
    <col min="6" max="6" width="15.7109375" bestFit="1" customWidth="1"/>
    <col min="8" max="8" width="11.42578125" style="7"/>
  </cols>
  <sheetData>
    <row r="1" spans="1:7" s="1" customFormat="1" ht="20.100000000000001" customHeight="1" x14ac:dyDescent="0.25">
      <c r="A1" s="22" t="s">
        <v>26</v>
      </c>
      <c r="B1" s="22"/>
      <c r="C1" s="22"/>
      <c r="D1" s="22"/>
      <c r="E1" s="22"/>
      <c r="F1" s="22"/>
      <c r="G1" s="22"/>
    </row>
    <row r="3" spans="1:7" s="1" customFormat="1" ht="90" x14ac:dyDescent="0.25">
      <c r="A3" s="2"/>
      <c r="B3" s="3" t="s">
        <v>13</v>
      </c>
      <c r="C3" s="3" t="s">
        <v>15</v>
      </c>
      <c r="D3" s="3" t="s">
        <v>14</v>
      </c>
      <c r="E3" s="3" t="s">
        <v>16</v>
      </c>
      <c r="F3" s="4"/>
      <c r="G3" s="9"/>
    </row>
    <row r="4" spans="1:7" s="1" customFormat="1" ht="20.100000000000001" customHeight="1" x14ac:dyDescent="0.25">
      <c r="A4" s="5" t="s">
        <v>3</v>
      </c>
      <c r="B4" s="6">
        <v>4.2</v>
      </c>
      <c r="C4" s="6">
        <f>B4*10%</f>
        <v>0.42000000000000004</v>
      </c>
      <c r="D4" s="6">
        <f>B4*34%</f>
        <v>1.4280000000000002</v>
      </c>
      <c r="E4" s="6">
        <f>B4+C4+D4</f>
        <v>6.048</v>
      </c>
      <c r="F4" s="11"/>
      <c r="G4" s="11"/>
    </row>
    <row r="5" spans="1:7" s="1" customFormat="1" ht="45" x14ac:dyDescent="0.25">
      <c r="A5" s="12" t="s">
        <v>4</v>
      </c>
      <c r="B5" s="6">
        <v>2.27</v>
      </c>
      <c r="C5" s="6">
        <f t="shared" ref="C5:C11" si="0">B5*10%</f>
        <v>0.22700000000000001</v>
      </c>
      <c r="D5" s="6">
        <f t="shared" ref="D5:D11" si="1">B5*34%</f>
        <v>0.77180000000000004</v>
      </c>
      <c r="E5" s="6">
        <f t="shared" ref="E5:E11" si="2">B5+C5+D5</f>
        <v>3.2687999999999997</v>
      </c>
      <c r="F5" s="11"/>
      <c r="G5" s="11"/>
    </row>
    <row r="6" spans="1:7" s="1" customFormat="1" ht="45" x14ac:dyDescent="0.25">
      <c r="A6" s="12" t="s">
        <v>5</v>
      </c>
      <c r="B6" s="6">
        <v>1.79</v>
      </c>
      <c r="C6" s="6">
        <f t="shared" si="0"/>
        <v>0.17900000000000002</v>
      </c>
      <c r="D6" s="6">
        <f t="shared" si="1"/>
        <v>0.60860000000000003</v>
      </c>
      <c r="E6" s="6">
        <f t="shared" si="2"/>
        <v>2.5776000000000003</v>
      </c>
      <c r="F6" s="11"/>
      <c r="G6" s="11"/>
    </row>
    <row r="7" spans="1:7" s="7" customFormat="1" ht="45" x14ac:dyDescent="0.25">
      <c r="A7" s="12" t="s">
        <v>6</v>
      </c>
      <c r="B7" s="6">
        <v>1.17</v>
      </c>
      <c r="C7" s="6">
        <f t="shared" si="0"/>
        <v>0.11699999999999999</v>
      </c>
      <c r="D7" s="6">
        <f t="shared" si="1"/>
        <v>0.39779999999999999</v>
      </c>
      <c r="E7" s="6">
        <v>1.69</v>
      </c>
      <c r="F7" s="11"/>
      <c r="G7" s="11"/>
    </row>
    <row r="8" spans="1:7" s="7" customFormat="1" ht="60" x14ac:dyDescent="0.25">
      <c r="A8" s="12" t="s">
        <v>7</v>
      </c>
      <c r="B8" s="6">
        <v>0.85</v>
      </c>
      <c r="C8" s="6">
        <v>0.08</v>
      </c>
      <c r="D8" s="6">
        <f t="shared" si="1"/>
        <v>0.28900000000000003</v>
      </c>
      <c r="E8" s="6">
        <f t="shared" si="2"/>
        <v>1.2189999999999999</v>
      </c>
      <c r="F8" s="11"/>
      <c r="G8" s="11"/>
    </row>
    <row r="9" spans="1:7" s="7" customFormat="1" ht="60" x14ac:dyDescent="0.25">
      <c r="A9" s="12" t="s">
        <v>8</v>
      </c>
      <c r="B9" s="6">
        <v>0.65</v>
      </c>
      <c r="C9" s="6">
        <f t="shared" si="0"/>
        <v>6.5000000000000002E-2</v>
      </c>
      <c r="D9" s="6">
        <f t="shared" si="1"/>
        <v>0.22100000000000003</v>
      </c>
      <c r="E9" s="6">
        <f t="shared" si="2"/>
        <v>0.93600000000000017</v>
      </c>
      <c r="F9" s="11"/>
      <c r="G9" s="11"/>
    </row>
    <row r="10" spans="1:7" s="7" customFormat="1" ht="105" x14ac:dyDescent="0.25">
      <c r="A10" s="12" t="s">
        <v>9</v>
      </c>
      <c r="B10" s="6">
        <v>0.6</v>
      </c>
      <c r="C10" s="6">
        <f t="shared" si="0"/>
        <v>0.06</v>
      </c>
      <c r="D10" s="6">
        <f t="shared" si="1"/>
        <v>0.20400000000000001</v>
      </c>
      <c r="E10" s="6">
        <f t="shared" si="2"/>
        <v>0.86399999999999988</v>
      </c>
      <c r="F10" s="11"/>
      <c r="G10" s="11"/>
    </row>
    <row r="11" spans="1:7" s="7" customFormat="1" ht="75" x14ac:dyDescent="0.25">
      <c r="A11" s="12" t="s">
        <v>10</v>
      </c>
      <c r="B11" s="6">
        <v>0.2</v>
      </c>
      <c r="C11" s="6">
        <f t="shared" si="0"/>
        <v>2.0000000000000004E-2</v>
      </c>
      <c r="D11" s="6">
        <f t="shared" si="1"/>
        <v>6.8000000000000005E-2</v>
      </c>
      <c r="E11" s="18">
        <f t="shared" si="2"/>
        <v>0.28800000000000003</v>
      </c>
      <c r="F11" s="11"/>
      <c r="G11" s="11"/>
    </row>
    <row r="12" spans="1:7" s="7" customFormat="1" ht="89.25" customHeight="1" x14ac:dyDescent="0.25">
      <c r="A12" s="12" t="s">
        <v>19</v>
      </c>
      <c r="B12" s="14" t="s">
        <v>22</v>
      </c>
      <c r="C12" s="21" t="s">
        <v>24</v>
      </c>
      <c r="D12" s="15" t="s">
        <v>25</v>
      </c>
      <c r="E12" s="19" t="s">
        <v>23</v>
      </c>
      <c r="F12" s="20"/>
      <c r="G12" s="11"/>
    </row>
    <row r="14" spans="1:7" s="7" customFormat="1" ht="63.75" customHeight="1" x14ac:dyDescent="0.25">
      <c r="A14" s="17" t="s">
        <v>20</v>
      </c>
      <c r="B14" s="17"/>
      <c r="C14" s="17"/>
      <c r="D14" s="17"/>
      <c r="E14" s="17"/>
      <c r="F14"/>
      <c r="G14"/>
    </row>
    <row r="15" spans="1:7" ht="30" customHeight="1" x14ac:dyDescent="0.25">
      <c r="A15" s="17" t="s">
        <v>17</v>
      </c>
      <c r="B15" s="17"/>
      <c r="C15" s="17"/>
      <c r="D15" s="17"/>
      <c r="E15" s="17"/>
    </row>
    <row r="16" spans="1:7" ht="15" customHeight="1" x14ac:dyDescent="0.25">
      <c r="A16" s="17" t="s">
        <v>18</v>
      </c>
      <c r="B16" s="17"/>
      <c r="C16" s="17"/>
      <c r="D16" s="17"/>
      <c r="E16" s="17"/>
    </row>
    <row r="17" spans="1:5" ht="15" customHeight="1" x14ac:dyDescent="0.25">
      <c r="A17" s="17" t="s">
        <v>21</v>
      </c>
      <c r="B17" s="17"/>
      <c r="C17" s="17"/>
      <c r="D17" s="17"/>
      <c r="E17" s="17"/>
    </row>
  </sheetData>
  <mergeCells count="6">
    <mergeCell ref="A1:G1"/>
    <mergeCell ref="A14:E14"/>
    <mergeCell ref="A15:E15"/>
    <mergeCell ref="A16:E16"/>
    <mergeCell ref="A17:E17"/>
    <mergeCell ref="E12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TS au 01.01.19</vt:lpstr>
      <vt:lpstr>TS calcul au 01.01.24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Marie-Pierre BRAVE</dc:creator>
  <cp:lastModifiedBy>Pantxika ETCHEGARAY - Accueil - Mairie Cambo-les-Bains</cp:lastModifiedBy>
  <cp:lastPrinted>2024-01-24T11:03:46Z</cp:lastPrinted>
  <dcterms:created xsi:type="dcterms:W3CDTF">2023-03-29T09:43:31Z</dcterms:created>
  <dcterms:modified xsi:type="dcterms:W3CDTF">2024-01-24T11:03:59Z</dcterms:modified>
</cp:coreProperties>
</file>